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480" windowHeight="7110"/>
  </bookViews>
  <sheets>
    <sheet name="Grupo 1 Notas" sheetId="8" r:id="rId1"/>
    <sheet name="Grupo 2 Notas" sheetId="9" r:id="rId2"/>
    <sheet name="Grupo 3 Notas" sheetId="10" r:id="rId3"/>
  </sheets>
  <calcPr calcId="145621"/>
</workbook>
</file>

<file path=xl/calcChain.xml><?xml version="1.0" encoding="utf-8"?>
<calcChain xmlns="http://schemas.openxmlformats.org/spreadsheetml/2006/main">
  <c r="H12" i="9" l="1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11" i="9"/>
  <c r="H10" i="9"/>
  <c r="H9" i="9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13" i="8"/>
  <c r="H12" i="8"/>
  <c r="H11" i="8"/>
  <c r="H10" i="8"/>
  <c r="H9" i="8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9" i="10"/>
</calcChain>
</file>

<file path=xl/comments1.xml><?xml version="1.0" encoding="utf-8"?>
<comments xmlns="http://schemas.openxmlformats.org/spreadsheetml/2006/main">
  <authors>
    <author>Kevin</author>
  </authors>
  <commentList>
    <comment ref="F29" authorId="0">
      <text>
        <r>
          <rPr>
            <b/>
            <sz val="9"/>
            <color indexed="81"/>
            <rFont val="Tahoma"/>
            <charset val="1"/>
          </rPr>
          <t>Esta nota es de 4,0
Los 0,2 se suman al 4to perído
4,2+,02=4,4</t>
        </r>
      </text>
    </comment>
  </commentList>
</comments>
</file>

<file path=xl/sharedStrings.xml><?xml version="1.0" encoding="utf-8"?>
<sst xmlns="http://schemas.openxmlformats.org/spreadsheetml/2006/main" count="222" uniqueCount="109">
  <si>
    <t>No.</t>
  </si>
  <si>
    <t>NOMBRES Y APELLIDOS</t>
  </si>
  <si>
    <t>BLANDÓN GARCÍA CRISTIAN ALBERTO</t>
  </si>
  <si>
    <t>10 1</t>
  </si>
  <si>
    <t>VIVAS BELTRÁN SEBASTIÁN</t>
  </si>
  <si>
    <t>10 2</t>
  </si>
  <si>
    <t>RENDÓN VÉLEZ JUAN ESTEBAN</t>
  </si>
  <si>
    <t xml:space="preserve">VELÁSQUEZ USMA CAROLINA </t>
  </si>
  <si>
    <t>ECHEVERRI BEDOYA JUAN MANUEL</t>
  </si>
  <si>
    <t>ALUMNOS MEDIA TÉCNICA EN SISTEMAS GRADO 10</t>
  </si>
  <si>
    <t>DOCENTE DAMARIS MONTOYA OSPINA</t>
  </si>
  <si>
    <t>AÑO 2011</t>
  </si>
  <si>
    <t>CANO COTRINO ESTEFANY YULISSA</t>
  </si>
  <si>
    <t>10 3</t>
  </si>
  <si>
    <t>RODRÍGUEZ TAMAYO VALENTINA</t>
  </si>
  <si>
    <t>GALLEGO RIOS ALEX JOCSAN</t>
  </si>
  <si>
    <t>10 4</t>
  </si>
  <si>
    <t>CARVAJAL ACEVEDO KATERINE</t>
  </si>
  <si>
    <t>ARIAS HERRERA JOSÉ ALEXIS</t>
  </si>
  <si>
    <t>RIVERA GUZMÁN JHOAN ALEXIS</t>
  </si>
  <si>
    <t>LOPERA ORREGO CRISTIAN DAVID</t>
  </si>
  <si>
    <t>GAVIRIA LÓPEZ ESTEBAN</t>
  </si>
  <si>
    <t>QUIROZ JIMÉNEZ LUIS FERNANDO</t>
  </si>
  <si>
    <t>MUÑOZ MUÑOZ ALEJANDRO</t>
  </si>
  <si>
    <t>MARÍN ISAZA JOSÉ ALEJANDRO</t>
  </si>
  <si>
    <t>10 5</t>
  </si>
  <si>
    <t>MONSALVE MUÑOZ JOHAN CAMILO</t>
  </si>
  <si>
    <t>MORENO GUTIÉRREZ MICHELLE</t>
  </si>
  <si>
    <t>RIOS SUAREZ JOHAN SEBASTIÁN</t>
  </si>
  <si>
    <t>CANO CATAÑO SANTIAGO</t>
  </si>
  <si>
    <t>RIVERA VÁSQUEZ GUERIN STEWAR</t>
  </si>
  <si>
    <t>VIEDA VÉLEZ JUAN MATEO</t>
  </si>
  <si>
    <t>10 6</t>
  </si>
  <si>
    <t>RIOS TORO DANIEL ESTEBAN</t>
  </si>
  <si>
    <t>10 7</t>
  </si>
  <si>
    <t>HERNÁNDEZ RAMÍREZ YESENIA</t>
  </si>
  <si>
    <t>RODRÍGUEZ BRAVO DIEGO ALEXANDER</t>
  </si>
  <si>
    <t>CEBALLOS LONDOÑO FRANK JOHAN</t>
  </si>
  <si>
    <t>YEPES HERRERA SERGIO</t>
  </si>
  <si>
    <t>10 8</t>
  </si>
  <si>
    <t>LARREA RIVERA SANDRA MILENA</t>
  </si>
  <si>
    <t>CORREA LOAIZA  CARLOS ALFREDO</t>
  </si>
  <si>
    <t>CASAS TORRES LUIS CARLOS</t>
  </si>
  <si>
    <t>BARRIENTOS OCHOA SANTIAGO</t>
  </si>
  <si>
    <t>INSTITUCIÓN EDUCATIVA COMERCIAL ANTONIO ROLDÁN BETANCUR</t>
  </si>
  <si>
    <t>ZAPATA GALLEGO WENDY VANESSA</t>
  </si>
  <si>
    <t>HENAO CHICA ANDRÉS FELIPE</t>
  </si>
  <si>
    <t>JARAMILLO SEPÚLVEDA JOSÉ DAVID</t>
  </si>
  <si>
    <t>RESTREPO GAÑAN ERINSON ARLEY</t>
  </si>
  <si>
    <t>AGUDELO ARBELÁEZ JULIAN DAVID</t>
  </si>
  <si>
    <t>MEJÍA MONSALVE CAMILO</t>
  </si>
  <si>
    <t>LOAIZA RUA BRYAN STIVEN</t>
  </si>
  <si>
    <t>MEDINA MIRA SERGIO ANDRÉS</t>
  </si>
  <si>
    <t>BETANCUR GARCÍA MARÍA ANDREA</t>
  </si>
  <si>
    <t>RESTREPO JIMÉNEZ DANIEL ALEJANDRO</t>
  </si>
  <si>
    <t>BETANCUR GARCÍA MARÍA ALEXANDRA</t>
  </si>
  <si>
    <t>CANO SUÁREZ DANIEL</t>
  </si>
  <si>
    <t>DIAZ NARVAEZ DANIEL JOHAN</t>
  </si>
  <si>
    <t>CAÑAS PALACIO DANIEL ESTEBAN</t>
  </si>
  <si>
    <t>HERNÁNDEZ SIERRA SANTIAGO</t>
  </si>
  <si>
    <t>GARCÍA MUÑOZ HECTOR MARIO</t>
  </si>
  <si>
    <t>RESTREPO ARBOLEDA SANTIAGO</t>
  </si>
  <si>
    <t>GARCÍA MESA JHONY ALEJANDRO</t>
  </si>
  <si>
    <t>LEUDO MENÉSES YURANI ANDREA</t>
  </si>
  <si>
    <t>SISTEMAS 10 GRUPO 2 (MIÉRCOLES)</t>
  </si>
  <si>
    <t>CASTRILÓN GUZMÁN VICTOR</t>
  </si>
  <si>
    <t>VÉLEZ GALEANO STIVEN ALEXANDER</t>
  </si>
  <si>
    <t>VELÁSQUEZ LÓPEZ ESTIVEN ALEJANDRO</t>
  </si>
  <si>
    <t>FLÓREZ AVENDAÑO GERALDINE</t>
  </si>
  <si>
    <t>MUÑOZ MURILLO NATALIA ANDREA</t>
  </si>
  <si>
    <t>ATEHORTÚA YEPES JHON DAVID</t>
  </si>
  <si>
    <t>ACOSTA HERRERA SARA</t>
  </si>
  <si>
    <t>LLANOS PATIÑO ALEJANDRO</t>
  </si>
  <si>
    <t>ROJAS PÉREZ JUAN DAVID</t>
  </si>
  <si>
    <t>JARAMILLO SEPÚLVEDA SANTIAGO</t>
  </si>
  <si>
    <t>URIBE YEPES JUAN CAMILO</t>
  </si>
  <si>
    <t>SISTEMAS 10 GRUPO 1 (5 HORAS MARTES, 2 HORAS VIERNES)</t>
  </si>
  <si>
    <t>CARMONA FLÓRES ALEJANDRO</t>
  </si>
  <si>
    <t>SISTEMAS 10 GRUPO 3 (5 HORAS JUEVES, 2 HORAS LUNES)</t>
  </si>
  <si>
    <t>ZAPATA ZAPATA SEBASTIÁN</t>
  </si>
  <si>
    <t>ZAPATA MÚNERA JUAN SEBASTIÁN</t>
  </si>
  <si>
    <t>ARANGO VELÁSQUEZ JUAN DAVID</t>
  </si>
  <si>
    <t>GRU</t>
  </si>
  <si>
    <t>SOSA GÓMEZ MATEO</t>
  </si>
  <si>
    <t>SOTELO RODRIGUEZ JOHANN STIVEN</t>
  </si>
  <si>
    <t>TAMAYO SANCHEZ CRISTIAN MAURICIO</t>
  </si>
  <si>
    <t>GÓMEZ PATIÑO FELIPE</t>
  </si>
  <si>
    <t>CATAÑO MAZO GERALDÍN ALEJANDRA</t>
  </si>
  <si>
    <t>GRAJALES HERRERA EDWIN ARLEY</t>
  </si>
  <si>
    <t>JARAMILLO IDARRAGA CINDY JOHANA</t>
  </si>
  <si>
    <t>VELÁSQUEZ PÉREZ MATEO</t>
  </si>
  <si>
    <t>VIANA URIBE KELLY JOHANA</t>
  </si>
  <si>
    <t>AGUDELO ARIAS ANDRÉS JOVANNY</t>
  </si>
  <si>
    <t>BETANCURT MONTOYA MARIA CAMILA</t>
  </si>
  <si>
    <t>SÁNCHEZ URREA ANDRÉS FELIPE</t>
  </si>
  <si>
    <t>AREIZA FUENTES PAULA ANDREA</t>
  </si>
  <si>
    <t>VANEGAS AGUIRRE SARA MILDREY</t>
  </si>
  <si>
    <t>LOPEZ MONCADA YULI ALEJANDRA</t>
  </si>
  <si>
    <t>ZAPATA GUARÍN DIEGO ALEXANDER</t>
  </si>
  <si>
    <t>DEF</t>
  </si>
  <si>
    <t>ABELLO BERMÚDEZ LUIS FELIPE</t>
  </si>
  <si>
    <t>IDÁRRAGA MUÑOZ  JENNYFER</t>
  </si>
  <si>
    <t>ALUMNOS PARA PLAN DE MEJORAMIENTO. (NOTA INFERIOR A 3,5)</t>
  </si>
  <si>
    <t>Reforzaron período</t>
  </si>
  <si>
    <t>Pierden para el año</t>
  </si>
  <si>
    <t>PERÍO</t>
  </si>
  <si>
    <t>No volvieron</t>
  </si>
  <si>
    <t>x</t>
  </si>
  <si>
    <t>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</si>
</sst>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5FF37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6" fillId="3" borderId="1" xfId="1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0" borderId="0" xfId="0" applyFont="1" applyFill="1" applyBorder="1"/>
    <xf numFmtId="164" fontId="6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6" borderId="1" xfId="0" applyFill="1" applyBorder="1"/>
    <xf numFmtId="0" fontId="3" fillId="7" borderId="3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5FF371"/>
      <color rgb="FFD7F2F5"/>
      <color rgb="FFFF66FF"/>
      <color rgb="FFF7FA78"/>
      <color rgb="FFCC271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36"/>
  <sheetViews>
    <sheetView tabSelected="1" topLeftCell="A7" workbookViewId="0">
      <selection activeCell="J15" sqref="J15:K15"/>
    </sheetView>
  </sheetViews>
  <sheetFormatPr baseColWidth="10" defaultRowHeight="15" x14ac:dyDescent="0.25"/>
  <cols>
    <col min="1" max="1" width="3.7109375" customWidth="1"/>
    <col min="2" max="2" width="30.5703125" customWidth="1"/>
    <col min="3" max="3" width="4.5703125" customWidth="1"/>
    <col min="4" max="8" width="7.7109375" customWidth="1"/>
    <col min="9" max="9" width="3" customWidth="1"/>
    <col min="10" max="10" width="3.7109375" customWidth="1"/>
    <col min="11" max="11" width="18.7109375" customWidth="1"/>
  </cols>
  <sheetData>
    <row r="1" spans="1:11" x14ac:dyDescent="0.25">
      <c r="A1" s="29" t="s">
        <v>44</v>
      </c>
      <c r="B1" s="29"/>
      <c r="C1" s="29"/>
      <c r="D1" s="29"/>
      <c r="E1" s="29"/>
      <c r="F1" s="29"/>
      <c r="G1" s="29"/>
      <c r="H1" s="29"/>
    </row>
    <row r="2" spans="1:11" x14ac:dyDescent="0.25">
      <c r="A2" s="29" t="s">
        <v>9</v>
      </c>
      <c r="B2" s="29"/>
      <c r="C2" s="29"/>
      <c r="D2" s="29"/>
      <c r="E2" s="29"/>
      <c r="F2" s="29"/>
      <c r="G2" s="29"/>
      <c r="H2" s="29"/>
    </row>
    <row r="3" spans="1:11" x14ac:dyDescent="0.25">
      <c r="A3" s="29" t="s">
        <v>10</v>
      </c>
      <c r="B3" s="29"/>
      <c r="C3" s="29"/>
      <c r="D3" s="29"/>
      <c r="E3" s="29"/>
      <c r="F3" s="29"/>
      <c r="G3" s="29"/>
      <c r="H3" s="29"/>
    </row>
    <row r="4" spans="1:11" x14ac:dyDescent="0.25">
      <c r="A4" s="29" t="s">
        <v>11</v>
      </c>
      <c r="B4" s="29"/>
      <c r="C4" s="29"/>
      <c r="D4" s="29"/>
      <c r="E4" s="29"/>
      <c r="F4" s="29"/>
      <c r="G4" s="29"/>
      <c r="H4" s="29"/>
    </row>
    <row r="5" spans="1:11" x14ac:dyDescent="0.25">
      <c r="A5" s="29" t="s">
        <v>76</v>
      </c>
      <c r="B5" s="29"/>
      <c r="C5" s="29"/>
      <c r="D5" s="29"/>
      <c r="E5" s="29"/>
      <c r="F5" s="29"/>
      <c r="G5" s="29"/>
      <c r="H5" s="29"/>
    </row>
    <row r="6" spans="1:11" x14ac:dyDescent="0.25">
      <c r="A6" s="9"/>
      <c r="B6" s="9"/>
      <c r="C6" s="9"/>
    </row>
    <row r="7" spans="1:11" x14ac:dyDescent="0.25">
      <c r="A7" s="27" t="s">
        <v>0</v>
      </c>
      <c r="B7" s="27" t="s">
        <v>1</v>
      </c>
      <c r="C7" s="28" t="s">
        <v>82</v>
      </c>
      <c r="D7" s="21" t="s">
        <v>105</v>
      </c>
      <c r="E7" s="21" t="s">
        <v>105</v>
      </c>
      <c r="F7" s="21" t="s">
        <v>105</v>
      </c>
      <c r="G7" s="21" t="s">
        <v>105</v>
      </c>
      <c r="H7" s="21" t="s">
        <v>99</v>
      </c>
    </row>
    <row r="8" spans="1:11" x14ac:dyDescent="0.25">
      <c r="A8" s="27"/>
      <c r="B8" s="27"/>
      <c r="C8" s="28"/>
      <c r="D8" s="21">
        <v>1</v>
      </c>
      <c r="E8" s="21">
        <v>2</v>
      </c>
      <c r="F8" s="21">
        <v>3</v>
      </c>
      <c r="G8" s="21">
        <v>4</v>
      </c>
      <c r="H8" s="21">
        <v>5</v>
      </c>
    </row>
    <row r="9" spans="1:11" x14ac:dyDescent="0.25">
      <c r="A9" s="1">
        <v>1</v>
      </c>
      <c r="B9" s="10" t="s">
        <v>95</v>
      </c>
      <c r="C9" s="11" t="s">
        <v>25</v>
      </c>
      <c r="D9" s="25">
        <v>3.5</v>
      </c>
      <c r="E9" s="25">
        <v>3.3</v>
      </c>
      <c r="F9" s="25">
        <v>1</v>
      </c>
      <c r="G9" s="25">
        <v>1</v>
      </c>
      <c r="H9" s="24">
        <f>SUM(D9:G9)/4</f>
        <v>2.2000000000000002</v>
      </c>
    </row>
    <row r="10" spans="1:11" x14ac:dyDescent="0.25">
      <c r="A10" s="1">
        <v>2</v>
      </c>
      <c r="B10" s="3" t="s">
        <v>43</v>
      </c>
      <c r="C10" s="2" t="s">
        <v>39</v>
      </c>
      <c r="D10" s="8">
        <v>3.7</v>
      </c>
      <c r="E10" s="7">
        <v>3.6</v>
      </c>
      <c r="F10" s="8">
        <v>3.5</v>
      </c>
      <c r="G10" s="8">
        <v>3.5</v>
      </c>
      <c r="H10" s="22">
        <f t="shared" ref="H10:H13" si="0">SUM(D10:G10)/4</f>
        <v>3.5750000000000002</v>
      </c>
    </row>
    <row r="11" spans="1:11" x14ac:dyDescent="0.25">
      <c r="A11" s="1">
        <v>3</v>
      </c>
      <c r="B11" s="3" t="s">
        <v>55</v>
      </c>
      <c r="C11" s="2" t="s">
        <v>25</v>
      </c>
      <c r="D11" s="8">
        <v>4.0999999999999996</v>
      </c>
      <c r="E11" s="8">
        <v>4</v>
      </c>
      <c r="F11" s="8">
        <v>4.0999999999999996</v>
      </c>
      <c r="G11" s="8">
        <v>4.2</v>
      </c>
      <c r="H11" s="22">
        <f t="shared" si="0"/>
        <v>4.0999999999999996</v>
      </c>
    </row>
    <row r="12" spans="1:11" x14ac:dyDescent="0.25">
      <c r="A12" s="1">
        <v>4</v>
      </c>
      <c r="B12" s="3" t="s">
        <v>53</v>
      </c>
      <c r="C12" s="2" t="s">
        <v>25</v>
      </c>
      <c r="D12" s="8">
        <v>4.2</v>
      </c>
      <c r="E12" s="8">
        <v>3.9</v>
      </c>
      <c r="F12" s="8">
        <v>3.8</v>
      </c>
      <c r="G12" s="8">
        <v>4.0999999999999996</v>
      </c>
      <c r="H12" s="22">
        <f t="shared" si="0"/>
        <v>3.9999999999999996</v>
      </c>
      <c r="J12" s="18"/>
      <c r="K12" s="19" t="s">
        <v>103</v>
      </c>
    </row>
    <row r="13" spans="1:11" x14ac:dyDescent="0.25">
      <c r="A13" s="1">
        <v>5</v>
      </c>
      <c r="B13" s="10" t="s">
        <v>29</v>
      </c>
      <c r="C13" s="11" t="s">
        <v>25</v>
      </c>
      <c r="D13" s="25">
        <v>1</v>
      </c>
      <c r="E13" s="25">
        <v>1</v>
      </c>
      <c r="F13" s="25">
        <v>1</v>
      </c>
      <c r="G13" s="25">
        <v>1</v>
      </c>
      <c r="H13" s="24">
        <f t="shared" si="0"/>
        <v>1</v>
      </c>
      <c r="J13" s="20"/>
      <c r="K13" s="19" t="s">
        <v>104</v>
      </c>
    </row>
    <row r="14" spans="1:11" x14ac:dyDescent="0.25">
      <c r="A14" s="1">
        <v>6</v>
      </c>
      <c r="B14" s="4" t="s">
        <v>58</v>
      </c>
      <c r="C14" s="5" t="s">
        <v>32</v>
      </c>
      <c r="D14" s="8">
        <v>3.6</v>
      </c>
      <c r="E14" s="7">
        <v>4.0999999999999996</v>
      </c>
      <c r="F14" s="8">
        <v>3.5</v>
      </c>
      <c r="G14" s="8">
        <v>4.0999999999999996</v>
      </c>
      <c r="H14" s="22">
        <f t="shared" ref="H14:H36" si="1">SUM(D14:G14)/4</f>
        <v>3.8249999999999997</v>
      </c>
      <c r="J14" s="13"/>
      <c r="K14" s="19" t="s">
        <v>106</v>
      </c>
    </row>
    <row r="15" spans="1:11" x14ac:dyDescent="0.25">
      <c r="A15" s="1">
        <v>7</v>
      </c>
      <c r="B15" s="3" t="s">
        <v>42</v>
      </c>
      <c r="C15" s="2" t="s">
        <v>39</v>
      </c>
      <c r="D15" s="8">
        <v>4.2</v>
      </c>
      <c r="E15" s="7">
        <v>4</v>
      </c>
      <c r="F15" s="8">
        <v>3.9</v>
      </c>
      <c r="G15" s="8">
        <v>3.5</v>
      </c>
      <c r="H15" s="22">
        <f t="shared" si="1"/>
        <v>3.9</v>
      </c>
      <c r="J15" s="26" t="s">
        <v>107</v>
      </c>
      <c r="K15" s="19" t="s">
        <v>108</v>
      </c>
    </row>
    <row r="16" spans="1:11" x14ac:dyDescent="0.25">
      <c r="A16" s="1">
        <v>8</v>
      </c>
      <c r="B16" s="3" t="s">
        <v>87</v>
      </c>
      <c r="C16" s="2" t="s">
        <v>25</v>
      </c>
      <c r="D16" s="8">
        <v>3.5</v>
      </c>
      <c r="E16" s="7">
        <v>3.5</v>
      </c>
      <c r="F16" s="8">
        <v>3.5</v>
      </c>
      <c r="G16" s="26">
        <v>2.9</v>
      </c>
      <c r="H16" s="23">
        <f t="shared" si="1"/>
        <v>3.35</v>
      </c>
    </row>
    <row r="17" spans="1:8" x14ac:dyDescent="0.25">
      <c r="A17" s="1">
        <v>9</v>
      </c>
      <c r="B17" s="3" t="s">
        <v>41</v>
      </c>
      <c r="C17" s="2" t="s">
        <v>39</v>
      </c>
      <c r="D17" s="8">
        <v>4.5</v>
      </c>
      <c r="E17" s="7">
        <v>3.7</v>
      </c>
      <c r="F17" s="8">
        <v>4.5</v>
      </c>
      <c r="G17" s="8">
        <v>4.5</v>
      </c>
      <c r="H17" s="22">
        <f t="shared" si="1"/>
        <v>4.3</v>
      </c>
    </row>
    <row r="18" spans="1:8" x14ac:dyDescent="0.25">
      <c r="A18" s="1">
        <v>10</v>
      </c>
      <c r="B18" s="10" t="s">
        <v>62</v>
      </c>
      <c r="C18" s="11" t="s">
        <v>39</v>
      </c>
      <c r="D18" s="25">
        <v>3.5</v>
      </c>
      <c r="E18" s="25">
        <v>1</v>
      </c>
      <c r="F18" s="25">
        <v>1</v>
      </c>
      <c r="G18" s="25">
        <v>1</v>
      </c>
      <c r="H18" s="24">
        <f t="shared" si="1"/>
        <v>1.625</v>
      </c>
    </row>
    <row r="19" spans="1:8" x14ac:dyDescent="0.25">
      <c r="A19" s="1">
        <v>11</v>
      </c>
      <c r="B19" s="3" t="s">
        <v>86</v>
      </c>
      <c r="C19" s="2" t="s">
        <v>25</v>
      </c>
      <c r="D19" s="8">
        <v>3.8</v>
      </c>
      <c r="E19" s="7">
        <v>3.7</v>
      </c>
      <c r="F19" s="8">
        <v>3.3</v>
      </c>
      <c r="G19" s="8">
        <v>3.5</v>
      </c>
      <c r="H19" s="22">
        <f t="shared" si="1"/>
        <v>3.5750000000000002</v>
      </c>
    </row>
    <row r="20" spans="1:8" x14ac:dyDescent="0.25">
      <c r="A20" s="1">
        <v>12</v>
      </c>
      <c r="B20" s="10" t="s">
        <v>88</v>
      </c>
      <c r="C20" s="11" t="s">
        <v>25</v>
      </c>
      <c r="D20" s="25">
        <v>1</v>
      </c>
      <c r="E20" s="25">
        <v>1</v>
      </c>
      <c r="F20" s="25">
        <v>1</v>
      </c>
      <c r="G20" s="25">
        <v>1</v>
      </c>
      <c r="H20" s="24">
        <f t="shared" si="1"/>
        <v>1</v>
      </c>
    </row>
    <row r="21" spans="1:8" x14ac:dyDescent="0.25">
      <c r="A21" s="1">
        <v>13</v>
      </c>
      <c r="B21" s="10" t="s">
        <v>59</v>
      </c>
      <c r="C21" s="11" t="s">
        <v>32</v>
      </c>
      <c r="D21" s="25">
        <v>2.9</v>
      </c>
      <c r="E21" s="25">
        <v>1</v>
      </c>
      <c r="F21" s="25">
        <v>1</v>
      </c>
      <c r="G21" s="25">
        <v>1</v>
      </c>
      <c r="H21" s="24">
        <f t="shared" si="1"/>
        <v>1.4750000000000001</v>
      </c>
    </row>
    <row r="22" spans="1:8" x14ac:dyDescent="0.25">
      <c r="A22" s="1">
        <v>14</v>
      </c>
      <c r="B22" s="3" t="s">
        <v>40</v>
      </c>
      <c r="C22" s="2" t="s">
        <v>39</v>
      </c>
      <c r="D22" s="8">
        <v>3.8</v>
      </c>
      <c r="E22" s="7">
        <v>4</v>
      </c>
      <c r="F22" s="8">
        <v>4.3</v>
      </c>
      <c r="G22" s="8">
        <v>4</v>
      </c>
      <c r="H22" s="22">
        <f t="shared" si="1"/>
        <v>4.0250000000000004</v>
      </c>
    </row>
    <row r="23" spans="1:8" x14ac:dyDescent="0.25">
      <c r="A23" s="1">
        <v>15</v>
      </c>
      <c r="B23" s="4" t="s">
        <v>20</v>
      </c>
      <c r="C23" s="5" t="s">
        <v>16</v>
      </c>
      <c r="D23" s="8">
        <v>4</v>
      </c>
      <c r="E23" s="7">
        <v>4</v>
      </c>
      <c r="F23" s="8">
        <v>3.6</v>
      </c>
      <c r="G23" s="8">
        <v>3.7</v>
      </c>
      <c r="H23" s="22">
        <f t="shared" si="1"/>
        <v>3.8250000000000002</v>
      </c>
    </row>
    <row r="24" spans="1:8" x14ac:dyDescent="0.25">
      <c r="A24" s="1">
        <v>16</v>
      </c>
      <c r="B24" s="3" t="s">
        <v>24</v>
      </c>
      <c r="C24" s="2" t="s">
        <v>25</v>
      </c>
      <c r="D24" s="8">
        <v>4.3</v>
      </c>
      <c r="E24" s="7">
        <v>4</v>
      </c>
      <c r="F24" s="8">
        <v>4.3</v>
      </c>
      <c r="G24" s="26">
        <v>3.7</v>
      </c>
      <c r="H24" s="22">
        <f t="shared" si="1"/>
        <v>4.0750000000000002</v>
      </c>
    </row>
    <row r="25" spans="1:8" x14ac:dyDescent="0.25">
      <c r="A25" s="1">
        <v>17</v>
      </c>
      <c r="B25" s="3" t="s">
        <v>26</v>
      </c>
      <c r="C25" s="2" t="s">
        <v>25</v>
      </c>
      <c r="D25" s="8">
        <v>3.7</v>
      </c>
      <c r="E25" s="7">
        <v>4.3</v>
      </c>
      <c r="F25" s="8">
        <v>3.9</v>
      </c>
      <c r="G25" s="8">
        <v>4.5</v>
      </c>
      <c r="H25" s="22">
        <f t="shared" si="1"/>
        <v>4.0999999999999996</v>
      </c>
    </row>
    <row r="26" spans="1:8" x14ac:dyDescent="0.25">
      <c r="A26" s="1">
        <v>18</v>
      </c>
      <c r="B26" s="3" t="s">
        <v>27</v>
      </c>
      <c r="C26" s="2" t="s">
        <v>25</v>
      </c>
      <c r="D26" s="8">
        <v>3.5</v>
      </c>
      <c r="E26" s="7">
        <v>4.2</v>
      </c>
      <c r="F26" s="8">
        <v>3.7</v>
      </c>
      <c r="G26" s="8">
        <v>4.0999999999999996</v>
      </c>
      <c r="H26" s="22">
        <f t="shared" si="1"/>
        <v>3.875</v>
      </c>
    </row>
    <row r="27" spans="1:8" x14ac:dyDescent="0.25">
      <c r="A27" s="1">
        <v>19</v>
      </c>
      <c r="B27" s="3" t="s">
        <v>23</v>
      </c>
      <c r="C27" s="2" t="s">
        <v>16</v>
      </c>
      <c r="D27" s="8">
        <v>3.5</v>
      </c>
      <c r="E27" s="7">
        <v>4</v>
      </c>
      <c r="F27" s="8">
        <v>3.9</v>
      </c>
      <c r="G27" s="26">
        <v>3.8</v>
      </c>
      <c r="H27" s="22">
        <f t="shared" si="1"/>
        <v>3.8</v>
      </c>
    </row>
    <row r="28" spans="1:8" x14ac:dyDescent="0.25">
      <c r="A28" s="1">
        <v>20</v>
      </c>
      <c r="B28" s="10" t="s">
        <v>54</v>
      </c>
      <c r="C28" s="11" t="s">
        <v>25</v>
      </c>
      <c r="D28" s="25">
        <v>3.3</v>
      </c>
      <c r="E28" s="25">
        <v>1</v>
      </c>
      <c r="F28" s="25">
        <v>1</v>
      </c>
      <c r="G28" s="25">
        <v>1</v>
      </c>
      <c r="H28" s="24">
        <f t="shared" si="1"/>
        <v>1.575</v>
      </c>
    </row>
    <row r="29" spans="1:8" x14ac:dyDescent="0.25">
      <c r="A29" s="1">
        <v>21</v>
      </c>
      <c r="B29" s="3" t="s">
        <v>28</v>
      </c>
      <c r="C29" s="2" t="s">
        <v>25</v>
      </c>
      <c r="D29" s="8">
        <v>3.9</v>
      </c>
      <c r="E29" s="7">
        <v>4.4000000000000004</v>
      </c>
      <c r="F29" s="8">
        <v>3.7</v>
      </c>
      <c r="G29" s="8">
        <v>4.0999999999999996</v>
      </c>
      <c r="H29" s="22">
        <f t="shared" si="1"/>
        <v>4.0250000000000004</v>
      </c>
    </row>
    <row r="30" spans="1:8" x14ac:dyDescent="0.25">
      <c r="A30" s="1">
        <v>22</v>
      </c>
      <c r="B30" s="3" t="s">
        <v>30</v>
      </c>
      <c r="C30" s="2" t="s">
        <v>25</v>
      </c>
      <c r="D30" s="8">
        <v>3.9</v>
      </c>
      <c r="E30" s="7">
        <v>4</v>
      </c>
      <c r="F30" s="8">
        <v>3.8</v>
      </c>
      <c r="G30" s="8">
        <v>4.0999999999999996</v>
      </c>
      <c r="H30" s="22">
        <f t="shared" si="1"/>
        <v>3.9499999999999997</v>
      </c>
    </row>
    <row r="31" spans="1:8" x14ac:dyDescent="0.25">
      <c r="A31" s="1">
        <v>23</v>
      </c>
      <c r="B31" s="10" t="s">
        <v>83</v>
      </c>
      <c r="C31" s="11" t="s">
        <v>39</v>
      </c>
      <c r="D31" s="25">
        <v>2.7</v>
      </c>
      <c r="E31" s="25">
        <v>1.8</v>
      </c>
      <c r="F31" s="25">
        <v>1</v>
      </c>
      <c r="G31" s="25">
        <v>1</v>
      </c>
      <c r="H31" s="24">
        <f t="shared" si="1"/>
        <v>1.625</v>
      </c>
    </row>
    <row r="32" spans="1:8" x14ac:dyDescent="0.25">
      <c r="A32" s="1">
        <v>24</v>
      </c>
      <c r="B32" s="3" t="s">
        <v>84</v>
      </c>
      <c r="C32" s="2" t="s">
        <v>39</v>
      </c>
      <c r="D32" s="8">
        <v>3.9</v>
      </c>
      <c r="E32" s="7">
        <v>4.2</v>
      </c>
      <c r="F32" s="8">
        <v>4.0999999999999996</v>
      </c>
      <c r="G32" s="8">
        <v>4.2</v>
      </c>
      <c r="H32" s="22">
        <f t="shared" si="1"/>
        <v>4.0999999999999996</v>
      </c>
    </row>
    <row r="33" spans="1:8" x14ac:dyDescent="0.25">
      <c r="A33" s="1">
        <v>25</v>
      </c>
      <c r="B33" s="4" t="s">
        <v>85</v>
      </c>
      <c r="C33" s="5" t="s">
        <v>25</v>
      </c>
      <c r="D33" s="8">
        <v>2.4</v>
      </c>
      <c r="E33" s="7">
        <v>3.3</v>
      </c>
      <c r="F33" s="18">
        <v>2.7</v>
      </c>
      <c r="G33" s="26">
        <v>3.7</v>
      </c>
      <c r="H33" s="23">
        <f t="shared" si="1"/>
        <v>3.0249999999999995</v>
      </c>
    </row>
    <row r="34" spans="1:8" x14ac:dyDescent="0.25">
      <c r="A34" s="1">
        <v>26</v>
      </c>
      <c r="B34" s="10" t="s">
        <v>75</v>
      </c>
      <c r="C34" s="11" t="s">
        <v>5</v>
      </c>
      <c r="D34" s="25">
        <v>1.2</v>
      </c>
      <c r="E34" s="25">
        <v>1</v>
      </c>
      <c r="F34" s="25">
        <v>1</v>
      </c>
      <c r="G34" s="25">
        <v>1</v>
      </c>
      <c r="H34" s="24">
        <f t="shared" si="1"/>
        <v>1.05</v>
      </c>
    </row>
    <row r="35" spans="1:8" x14ac:dyDescent="0.25">
      <c r="A35" s="1">
        <v>27</v>
      </c>
      <c r="B35" s="4" t="s">
        <v>96</v>
      </c>
      <c r="C35" s="5" t="s">
        <v>25</v>
      </c>
      <c r="D35" s="8">
        <v>3.7</v>
      </c>
      <c r="E35" s="7">
        <v>4.5999999999999996</v>
      </c>
      <c r="F35" s="8">
        <v>4.7</v>
      </c>
      <c r="G35" s="8">
        <v>4.5</v>
      </c>
      <c r="H35" s="22">
        <f t="shared" si="1"/>
        <v>4.375</v>
      </c>
    </row>
    <row r="36" spans="1:8" x14ac:dyDescent="0.25">
      <c r="A36" s="1">
        <v>28</v>
      </c>
      <c r="B36" s="4" t="s">
        <v>80</v>
      </c>
      <c r="C36" s="2" t="s">
        <v>34</v>
      </c>
      <c r="D36" s="8">
        <v>3.9</v>
      </c>
      <c r="E36" s="7">
        <v>3.7</v>
      </c>
      <c r="F36" s="18">
        <v>3</v>
      </c>
      <c r="G36" s="26">
        <v>3.9</v>
      </c>
      <c r="H36" s="22">
        <f t="shared" si="1"/>
        <v>3.625</v>
      </c>
    </row>
  </sheetData>
  <sortState ref="B9:U36">
    <sortCondition ref="B9:B36"/>
  </sortState>
  <mergeCells count="8">
    <mergeCell ref="A7:A8"/>
    <mergeCell ref="B7:B8"/>
    <mergeCell ref="C7:C8"/>
    <mergeCell ref="A1:H1"/>
    <mergeCell ref="A2:H2"/>
    <mergeCell ref="A3:H3"/>
    <mergeCell ref="A4:H4"/>
    <mergeCell ref="A5:H5"/>
  </mergeCells>
  <pageMargins left="0.70866141732283472" right="0.39370078740157483" top="0.74803149606299213" bottom="0.74803149606299213" header="0" footer="0"/>
  <pageSetup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K39"/>
  <sheetViews>
    <sheetView workbookViewId="0">
      <selection activeCell="K35" sqref="K35"/>
    </sheetView>
  </sheetViews>
  <sheetFormatPr baseColWidth="10" defaultRowHeight="15" x14ac:dyDescent="0.25"/>
  <cols>
    <col min="1" max="1" width="3.28515625" customWidth="1"/>
    <col min="2" max="2" width="30" customWidth="1"/>
    <col min="3" max="3" width="4.140625" customWidth="1"/>
    <col min="4" max="8" width="7.7109375" customWidth="1"/>
    <col min="9" max="9" width="3.28515625" customWidth="1"/>
    <col min="10" max="10" width="3.7109375" customWidth="1"/>
    <col min="11" max="11" width="19.42578125" customWidth="1"/>
  </cols>
  <sheetData>
    <row r="1" spans="1:11" x14ac:dyDescent="0.25">
      <c r="A1" s="29" t="s">
        <v>44</v>
      </c>
      <c r="B1" s="29"/>
      <c r="C1" s="29"/>
      <c r="D1" s="29"/>
      <c r="E1" s="29"/>
      <c r="F1" s="29"/>
      <c r="G1" s="29"/>
      <c r="H1" s="29"/>
    </row>
    <row r="2" spans="1:11" x14ac:dyDescent="0.25">
      <c r="A2" s="29" t="s">
        <v>9</v>
      </c>
      <c r="B2" s="29"/>
      <c r="C2" s="29"/>
      <c r="D2" s="29"/>
      <c r="E2" s="29"/>
      <c r="F2" s="29"/>
      <c r="G2" s="29"/>
      <c r="H2" s="29"/>
    </row>
    <row r="3" spans="1:11" x14ac:dyDescent="0.25">
      <c r="A3" s="29" t="s">
        <v>10</v>
      </c>
      <c r="B3" s="29"/>
      <c r="C3" s="29"/>
      <c r="D3" s="29"/>
      <c r="E3" s="29"/>
      <c r="F3" s="29"/>
      <c r="G3" s="29"/>
      <c r="H3" s="29"/>
    </row>
    <row r="4" spans="1:11" x14ac:dyDescent="0.25">
      <c r="A4" s="29" t="s">
        <v>11</v>
      </c>
      <c r="B4" s="29"/>
      <c r="C4" s="29"/>
      <c r="D4" s="29"/>
      <c r="E4" s="29"/>
      <c r="F4" s="29"/>
      <c r="G4" s="29"/>
      <c r="H4" s="29"/>
    </row>
    <row r="5" spans="1:11" x14ac:dyDescent="0.25">
      <c r="A5" s="29" t="s">
        <v>64</v>
      </c>
      <c r="B5" s="29"/>
      <c r="C5" s="29"/>
      <c r="D5" s="29"/>
      <c r="E5" s="29"/>
      <c r="F5" s="29"/>
      <c r="G5" s="29"/>
      <c r="H5" s="29"/>
    </row>
    <row r="6" spans="1:11" x14ac:dyDescent="0.25">
      <c r="A6" s="9"/>
      <c r="B6" s="9"/>
      <c r="C6" s="9"/>
    </row>
    <row r="7" spans="1:11" x14ac:dyDescent="0.25">
      <c r="A7" s="27" t="s">
        <v>0</v>
      </c>
      <c r="B7" s="27" t="s">
        <v>1</v>
      </c>
      <c r="C7" s="28" t="s">
        <v>82</v>
      </c>
      <c r="D7" s="21" t="s">
        <v>105</v>
      </c>
      <c r="E7" s="21" t="s">
        <v>105</v>
      </c>
      <c r="F7" s="21" t="s">
        <v>105</v>
      </c>
      <c r="G7" s="21" t="s">
        <v>105</v>
      </c>
      <c r="H7" s="21" t="s">
        <v>99</v>
      </c>
    </row>
    <row r="8" spans="1:11" x14ac:dyDescent="0.25">
      <c r="A8" s="27"/>
      <c r="B8" s="27"/>
      <c r="C8" s="28"/>
      <c r="D8" s="21">
        <v>1</v>
      </c>
      <c r="E8" s="21">
        <v>2</v>
      </c>
      <c r="F8" s="21">
        <v>3</v>
      </c>
      <c r="G8" s="21">
        <v>4</v>
      </c>
      <c r="H8" s="21">
        <v>5</v>
      </c>
    </row>
    <row r="9" spans="1:11" x14ac:dyDescent="0.25">
      <c r="A9" s="2">
        <v>1</v>
      </c>
      <c r="B9" s="4" t="s">
        <v>71</v>
      </c>
      <c r="C9" s="2" t="s">
        <v>13</v>
      </c>
      <c r="D9" s="8">
        <v>3.7</v>
      </c>
      <c r="E9" s="8">
        <v>3.8</v>
      </c>
      <c r="F9" s="8">
        <v>4.2</v>
      </c>
      <c r="G9" s="26">
        <v>3.5</v>
      </c>
      <c r="H9" s="22">
        <f>SUM(D9:G9)/4</f>
        <v>3.8</v>
      </c>
    </row>
    <row r="10" spans="1:11" x14ac:dyDescent="0.25">
      <c r="A10" s="2">
        <v>2</v>
      </c>
      <c r="B10" s="4" t="s">
        <v>81</v>
      </c>
      <c r="C10" s="2" t="s">
        <v>34</v>
      </c>
      <c r="D10" s="8">
        <v>3.3</v>
      </c>
      <c r="E10" s="7">
        <v>3.1</v>
      </c>
      <c r="F10" s="18">
        <v>3.4</v>
      </c>
      <c r="G10" s="8">
        <v>2.9</v>
      </c>
      <c r="H10" s="23">
        <f t="shared" ref="H10:H11" si="0">SUM(D10:G10)/4</f>
        <v>3.1750000000000003</v>
      </c>
    </row>
    <row r="11" spans="1:11" x14ac:dyDescent="0.25">
      <c r="A11" s="2">
        <v>3</v>
      </c>
      <c r="B11" s="4" t="s">
        <v>18</v>
      </c>
      <c r="C11" s="4" t="s">
        <v>16</v>
      </c>
      <c r="D11" s="8">
        <v>3.2</v>
      </c>
      <c r="E11" s="18">
        <v>3.7</v>
      </c>
      <c r="F11" s="8">
        <v>4.0999999999999996</v>
      </c>
      <c r="G11" s="26">
        <v>3.5</v>
      </c>
      <c r="H11" s="22">
        <f t="shared" si="0"/>
        <v>3.625</v>
      </c>
    </row>
    <row r="12" spans="1:11" x14ac:dyDescent="0.25">
      <c r="A12" s="2">
        <v>4</v>
      </c>
      <c r="B12" s="4" t="s">
        <v>70</v>
      </c>
      <c r="C12" s="5" t="s">
        <v>13</v>
      </c>
      <c r="D12" s="8">
        <v>3.5</v>
      </c>
      <c r="E12" s="8">
        <v>3.5</v>
      </c>
      <c r="F12" s="8">
        <v>3.5</v>
      </c>
      <c r="G12" s="26">
        <v>3.4</v>
      </c>
      <c r="H12" s="22">
        <f t="shared" ref="H12:H37" si="1">SUM(D12:G12)/4</f>
        <v>3.4750000000000001</v>
      </c>
      <c r="J12" s="18"/>
      <c r="K12" s="19" t="s">
        <v>103</v>
      </c>
    </row>
    <row r="13" spans="1:11" x14ac:dyDescent="0.25">
      <c r="A13" s="2">
        <v>5</v>
      </c>
      <c r="B13" s="3" t="s">
        <v>12</v>
      </c>
      <c r="C13" s="2" t="s">
        <v>13</v>
      </c>
      <c r="D13" s="8">
        <v>4</v>
      </c>
      <c r="E13" s="8">
        <v>3.8</v>
      </c>
      <c r="F13" s="8">
        <v>3.5</v>
      </c>
      <c r="G13" s="26">
        <v>3</v>
      </c>
      <c r="H13" s="22">
        <f t="shared" si="1"/>
        <v>3.5750000000000002</v>
      </c>
      <c r="J13" s="20"/>
      <c r="K13" s="19" t="s">
        <v>104</v>
      </c>
    </row>
    <row r="14" spans="1:11" x14ac:dyDescent="0.25">
      <c r="A14" s="2">
        <v>6</v>
      </c>
      <c r="B14" s="3" t="s">
        <v>56</v>
      </c>
      <c r="C14" s="2" t="s">
        <v>32</v>
      </c>
      <c r="D14" s="8">
        <v>4.3</v>
      </c>
      <c r="E14" s="8">
        <v>4.2</v>
      </c>
      <c r="F14" s="8">
        <v>4.4000000000000004</v>
      </c>
      <c r="G14" s="8">
        <v>4.3</v>
      </c>
      <c r="H14" s="22">
        <f t="shared" si="1"/>
        <v>4.3</v>
      </c>
      <c r="J14" s="13"/>
      <c r="K14" s="19" t="s">
        <v>106</v>
      </c>
    </row>
    <row r="15" spans="1:11" x14ac:dyDescent="0.25">
      <c r="A15" s="2">
        <v>7</v>
      </c>
      <c r="B15" s="3" t="s">
        <v>77</v>
      </c>
      <c r="C15" s="2" t="s">
        <v>34</v>
      </c>
      <c r="D15" s="8">
        <v>4</v>
      </c>
      <c r="E15" s="8">
        <v>3.5</v>
      </c>
      <c r="F15" s="8">
        <v>3.7</v>
      </c>
      <c r="G15" s="26">
        <v>3.5</v>
      </c>
      <c r="H15" s="22">
        <f t="shared" si="1"/>
        <v>3.6749999999999998</v>
      </c>
      <c r="J15" s="26" t="s">
        <v>107</v>
      </c>
      <c r="K15" s="19" t="s">
        <v>108</v>
      </c>
    </row>
    <row r="16" spans="1:11" x14ac:dyDescent="0.25">
      <c r="A16" s="2">
        <v>8</v>
      </c>
      <c r="B16" s="3" t="s">
        <v>17</v>
      </c>
      <c r="C16" s="2" t="s">
        <v>16</v>
      </c>
      <c r="D16" s="8">
        <v>3.7</v>
      </c>
      <c r="E16" s="8">
        <v>3.6</v>
      </c>
      <c r="F16" s="8">
        <v>3.7</v>
      </c>
      <c r="G16" s="26">
        <v>3.5</v>
      </c>
      <c r="H16" s="22">
        <f t="shared" si="1"/>
        <v>3.625</v>
      </c>
    </row>
    <row r="17" spans="1:8" x14ac:dyDescent="0.25">
      <c r="A17" s="2">
        <v>9</v>
      </c>
      <c r="B17" s="10" t="s">
        <v>65</v>
      </c>
      <c r="C17" s="11" t="s">
        <v>13</v>
      </c>
      <c r="D17" s="13">
        <v>1.4</v>
      </c>
      <c r="E17" s="13">
        <v>1</v>
      </c>
      <c r="F17" s="13">
        <v>1</v>
      </c>
      <c r="G17" s="13">
        <v>1</v>
      </c>
      <c r="H17" s="24">
        <f t="shared" si="1"/>
        <v>1.1000000000000001</v>
      </c>
    </row>
    <row r="18" spans="1:8" x14ac:dyDescent="0.25">
      <c r="A18" s="2">
        <v>10</v>
      </c>
      <c r="B18" s="3" t="s">
        <v>57</v>
      </c>
      <c r="C18" s="2" t="s">
        <v>32</v>
      </c>
      <c r="D18" s="8">
        <v>3.7</v>
      </c>
      <c r="E18" s="8">
        <v>3.5</v>
      </c>
      <c r="F18" s="8">
        <v>3.8</v>
      </c>
      <c r="G18" s="26">
        <v>3.7</v>
      </c>
      <c r="H18" s="22">
        <f t="shared" si="1"/>
        <v>3.6749999999999998</v>
      </c>
    </row>
    <row r="19" spans="1:8" x14ac:dyDescent="0.25">
      <c r="A19" s="2">
        <v>11</v>
      </c>
      <c r="B19" s="3" t="s">
        <v>68</v>
      </c>
      <c r="C19" s="2" t="s">
        <v>13</v>
      </c>
      <c r="D19" s="8">
        <v>3.9</v>
      </c>
      <c r="E19" s="8">
        <v>3.8</v>
      </c>
      <c r="F19" s="8">
        <v>4.4000000000000004</v>
      </c>
      <c r="G19" s="26">
        <v>3.5</v>
      </c>
      <c r="H19" s="22">
        <f t="shared" si="1"/>
        <v>3.9</v>
      </c>
    </row>
    <row r="20" spans="1:8" x14ac:dyDescent="0.25">
      <c r="A20" s="2">
        <v>12</v>
      </c>
      <c r="B20" s="3" t="s">
        <v>15</v>
      </c>
      <c r="C20" s="2" t="s">
        <v>16</v>
      </c>
      <c r="D20" s="8">
        <v>4.3</v>
      </c>
      <c r="E20" s="8">
        <v>4.3</v>
      </c>
      <c r="F20" s="8">
        <v>4.8</v>
      </c>
      <c r="G20" s="26">
        <v>5</v>
      </c>
      <c r="H20" s="22">
        <f t="shared" si="1"/>
        <v>4.5999999999999996</v>
      </c>
    </row>
    <row r="21" spans="1:8" x14ac:dyDescent="0.25">
      <c r="A21" s="2">
        <v>13</v>
      </c>
      <c r="B21" s="3" t="s">
        <v>60</v>
      </c>
      <c r="C21" s="2" t="s">
        <v>34</v>
      </c>
      <c r="D21" s="8">
        <v>2.2999999999999998</v>
      </c>
      <c r="E21" s="18">
        <v>3.6</v>
      </c>
      <c r="F21" s="8">
        <v>3.5</v>
      </c>
      <c r="G21" s="18">
        <v>3.5</v>
      </c>
      <c r="H21" s="23">
        <f t="shared" si="1"/>
        <v>3.2250000000000001</v>
      </c>
    </row>
    <row r="22" spans="1:8" x14ac:dyDescent="0.25">
      <c r="A22" s="2">
        <v>14</v>
      </c>
      <c r="B22" s="10" t="s">
        <v>21</v>
      </c>
      <c r="C22" s="11" t="s">
        <v>16</v>
      </c>
      <c r="D22" s="13">
        <v>1</v>
      </c>
      <c r="E22" s="13">
        <v>1</v>
      </c>
      <c r="F22" s="13">
        <v>1</v>
      </c>
      <c r="G22" s="13">
        <v>1</v>
      </c>
      <c r="H22" s="24">
        <f t="shared" si="1"/>
        <v>1</v>
      </c>
    </row>
    <row r="23" spans="1:8" x14ac:dyDescent="0.25">
      <c r="A23" s="2">
        <v>15</v>
      </c>
      <c r="B23" s="4" t="s">
        <v>72</v>
      </c>
      <c r="C23" s="5" t="s">
        <v>13</v>
      </c>
      <c r="D23" s="8">
        <v>4.5999999999999996</v>
      </c>
      <c r="E23" s="8">
        <v>3.8</v>
      </c>
      <c r="F23" s="8">
        <v>3.9</v>
      </c>
      <c r="G23" s="8">
        <v>3</v>
      </c>
      <c r="H23" s="22">
        <f t="shared" si="1"/>
        <v>3.8249999999999997</v>
      </c>
    </row>
    <row r="24" spans="1:8" x14ac:dyDescent="0.25">
      <c r="A24" s="2">
        <v>16</v>
      </c>
      <c r="B24" s="4" t="s">
        <v>51</v>
      </c>
      <c r="C24" s="5" t="s">
        <v>16</v>
      </c>
      <c r="D24" s="8">
        <v>4.2</v>
      </c>
      <c r="E24" s="8">
        <v>3.6</v>
      </c>
      <c r="F24" s="8">
        <v>3.8</v>
      </c>
      <c r="G24" s="8">
        <v>4.2</v>
      </c>
      <c r="H24" s="22">
        <f t="shared" si="1"/>
        <v>3.95</v>
      </c>
    </row>
    <row r="25" spans="1:8" x14ac:dyDescent="0.25">
      <c r="A25" s="2">
        <v>17</v>
      </c>
      <c r="B25" s="3" t="s">
        <v>52</v>
      </c>
      <c r="C25" s="2" t="s">
        <v>16</v>
      </c>
      <c r="D25" s="8">
        <v>4.0999999999999996</v>
      </c>
      <c r="E25" s="8">
        <v>3.6</v>
      </c>
      <c r="F25" s="8">
        <v>3.2</v>
      </c>
      <c r="G25" s="26">
        <v>2</v>
      </c>
      <c r="H25" s="23">
        <f t="shared" si="1"/>
        <v>3.2249999999999996</v>
      </c>
    </row>
    <row r="26" spans="1:8" x14ac:dyDescent="0.25">
      <c r="A26" s="2">
        <v>18</v>
      </c>
      <c r="B26" s="3" t="s">
        <v>50</v>
      </c>
      <c r="C26" s="2" t="s">
        <v>16</v>
      </c>
      <c r="D26" s="8">
        <v>3.7</v>
      </c>
      <c r="E26" s="8">
        <v>3.5</v>
      </c>
      <c r="F26" s="8">
        <v>3.1</v>
      </c>
      <c r="G26" s="18">
        <v>2.5</v>
      </c>
      <c r="H26" s="23">
        <f t="shared" si="1"/>
        <v>3.2</v>
      </c>
    </row>
    <row r="27" spans="1:8" x14ac:dyDescent="0.25">
      <c r="A27" s="2">
        <v>19</v>
      </c>
      <c r="B27" s="3" t="s">
        <v>69</v>
      </c>
      <c r="C27" s="2" t="s">
        <v>13</v>
      </c>
      <c r="D27" s="8">
        <v>4</v>
      </c>
      <c r="E27" s="8">
        <v>3.7</v>
      </c>
      <c r="F27" s="8">
        <v>3.5</v>
      </c>
      <c r="G27" s="26">
        <v>3</v>
      </c>
      <c r="H27" s="22">
        <f t="shared" si="1"/>
        <v>3.55</v>
      </c>
    </row>
    <row r="28" spans="1:8" x14ac:dyDescent="0.25">
      <c r="A28" s="2">
        <v>20</v>
      </c>
      <c r="B28" s="3" t="s">
        <v>22</v>
      </c>
      <c r="C28" s="2" t="s">
        <v>16</v>
      </c>
      <c r="D28" s="8">
        <v>4.4000000000000004</v>
      </c>
      <c r="E28" s="8">
        <v>4.3</v>
      </c>
      <c r="F28" s="8">
        <v>4.8</v>
      </c>
      <c r="G28" s="26">
        <v>5</v>
      </c>
      <c r="H28" s="22">
        <f t="shared" si="1"/>
        <v>4.625</v>
      </c>
    </row>
    <row r="29" spans="1:8" x14ac:dyDescent="0.25">
      <c r="A29" s="2">
        <v>21</v>
      </c>
      <c r="B29" s="3" t="s">
        <v>19</v>
      </c>
      <c r="C29" s="2" t="s">
        <v>16</v>
      </c>
      <c r="D29" s="8">
        <v>2.6</v>
      </c>
      <c r="E29" s="8">
        <v>3</v>
      </c>
      <c r="F29" s="8">
        <v>3.8</v>
      </c>
      <c r="G29" s="26">
        <v>4.4000000000000004</v>
      </c>
      <c r="H29" s="22">
        <f t="shared" si="1"/>
        <v>3.4499999999999997</v>
      </c>
    </row>
    <row r="30" spans="1:8" x14ac:dyDescent="0.25">
      <c r="A30" s="2">
        <v>22</v>
      </c>
      <c r="B30" s="10" t="s">
        <v>14</v>
      </c>
      <c r="C30" s="10" t="s">
        <v>13</v>
      </c>
      <c r="D30" s="13">
        <v>3.5</v>
      </c>
      <c r="E30" s="13">
        <v>1</v>
      </c>
      <c r="F30" s="13">
        <v>1</v>
      </c>
      <c r="G30" s="13">
        <v>1</v>
      </c>
      <c r="H30" s="24">
        <f t="shared" si="1"/>
        <v>1.625</v>
      </c>
    </row>
    <row r="31" spans="1:8" x14ac:dyDescent="0.25">
      <c r="A31" s="2">
        <v>23</v>
      </c>
      <c r="B31" s="3" t="s">
        <v>73</v>
      </c>
      <c r="C31" s="2" t="s">
        <v>32</v>
      </c>
      <c r="D31" s="8">
        <v>4.4000000000000004</v>
      </c>
      <c r="E31" s="8">
        <v>4.2</v>
      </c>
      <c r="F31" s="8">
        <v>4.4000000000000004</v>
      </c>
      <c r="G31" s="8">
        <v>4.3</v>
      </c>
      <c r="H31" s="22">
        <f t="shared" si="1"/>
        <v>4.3250000000000002</v>
      </c>
    </row>
    <row r="32" spans="1:8" x14ac:dyDescent="0.25">
      <c r="A32" s="2">
        <v>24</v>
      </c>
      <c r="B32" s="3" t="s">
        <v>67</v>
      </c>
      <c r="C32" s="2" t="s">
        <v>13</v>
      </c>
      <c r="D32" s="8">
        <v>4.2</v>
      </c>
      <c r="E32" s="8">
        <v>4</v>
      </c>
      <c r="F32" s="8">
        <v>4</v>
      </c>
      <c r="G32" s="8">
        <v>4</v>
      </c>
      <c r="H32" s="22">
        <f t="shared" si="1"/>
        <v>4.05</v>
      </c>
    </row>
    <row r="33" spans="1:8" x14ac:dyDescent="0.25">
      <c r="A33" s="2">
        <v>25</v>
      </c>
      <c r="B33" s="10" t="s">
        <v>90</v>
      </c>
      <c r="C33" s="11" t="s">
        <v>32</v>
      </c>
      <c r="D33" s="13">
        <v>3.3</v>
      </c>
      <c r="E33" s="13">
        <v>1</v>
      </c>
      <c r="F33" s="13">
        <v>1</v>
      </c>
      <c r="G33" s="13">
        <v>1</v>
      </c>
      <c r="H33" s="24">
        <f t="shared" si="1"/>
        <v>1.575</v>
      </c>
    </row>
    <row r="34" spans="1:8" x14ac:dyDescent="0.25">
      <c r="A34" s="2">
        <v>26</v>
      </c>
      <c r="B34" s="3" t="s">
        <v>66</v>
      </c>
      <c r="C34" s="2" t="s">
        <v>13</v>
      </c>
      <c r="D34" s="8">
        <v>4.5</v>
      </c>
      <c r="E34" s="8">
        <v>3.8</v>
      </c>
      <c r="F34" s="8">
        <v>4.4000000000000004</v>
      </c>
      <c r="G34" s="8">
        <v>4.0999999999999996</v>
      </c>
      <c r="H34" s="22">
        <f t="shared" si="1"/>
        <v>4.2</v>
      </c>
    </row>
    <row r="35" spans="1:8" x14ac:dyDescent="0.25">
      <c r="A35" s="2">
        <v>27</v>
      </c>
      <c r="B35" s="3" t="s">
        <v>91</v>
      </c>
      <c r="C35" s="2" t="s">
        <v>16</v>
      </c>
      <c r="D35" s="8">
        <v>3.2</v>
      </c>
      <c r="E35" s="8">
        <v>3</v>
      </c>
      <c r="F35" s="8">
        <v>3.7</v>
      </c>
      <c r="G35" s="8">
        <v>1</v>
      </c>
      <c r="H35" s="23">
        <f t="shared" si="1"/>
        <v>2.7250000000000001</v>
      </c>
    </row>
    <row r="36" spans="1:8" x14ac:dyDescent="0.25">
      <c r="A36" s="2">
        <v>28</v>
      </c>
      <c r="B36" s="3" t="s">
        <v>31</v>
      </c>
      <c r="C36" s="2" t="s">
        <v>32</v>
      </c>
      <c r="D36" s="8">
        <v>4.5</v>
      </c>
      <c r="E36" s="8">
        <v>4</v>
      </c>
      <c r="F36" s="8">
        <v>3.7</v>
      </c>
      <c r="G36" s="8">
        <v>4</v>
      </c>
      <c r="H36" s="22">
        <f t="shared" si="1"/>
        <v>4.05</v>
      </c>
    </row>
    <row r="37" spans="1:8" x14ac:dyDescent="0.25">
      <c r="A37" s="2">
        <v>29</v>
      </c>
      <c r="B37" s="10" t="s">
        <v>98</v>
      </c>
      <c r="C37" s="11" t="s">
        <v>39</v>
      </c>
      <c r="D37" s="13">
        <v>2</v>
      </c>
      <c r="E37" s="13">
        <v>2.2000000000000002</v>
      </c>
      <c r="F37" s="13">
        <v>1</v>
      </c>
      <c r="G37" s="13">
        <v>1</v>
      </c>
      <c r="H37" s="24">
        <f t="shared" si="1"/>
        <v>1.55</v>
      </c>
    </row>
    <row r="39" spans="1:8" x14ac:dyDescent="0.25">
      <c r="A39" s="30" t="s">
        <v>102</v>
      </c>
      <c r="B39" s="30"/>
      <c r="C39" s="30"/>
    </row>
  </sheetData>
  <sortState ref="B9:U37">
    <sortCondition ref="B9:B37"/>
  </sortState>
  <mergeCells count="9">
    <mergeCell ref="A39:C39"/>
    <mergeCell ref="A1:H1"/>
    <mergeCell ref="A2:H2"/>
    <mergeCell ref="A3:H3"/>
    <mergeCell ref="A4:H4"/>
    <mergeCell ref="A5:H5"/>
    <mergeCell ref="A7:A8"/>
    <mergeCell ref="B7:B8"/>
    <mergeCell ref="C7:C8"/>
  </mergeCells>
  <pageMargins left="0.70866141732283472" right="0.39370078740157483" top="0.74803149606299213" bottom="0.74803149606299213" header="0" footer="0"/>
  <pageSetup orientation="portrait" horizontalDpi="4294967293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37"/>
  <sheetViews>
    <sheetView workbookViewId="0">
      <selection activeCell="J13" sqref="J13:K13"/>
    </sheetView>
  </sheetViews>
  <sheetFormatPr baseColWidth="10" defaultRowHeight="15" x14ac:dyDescent="0.25"/>
  <cols>
    <col min="1" max="1" width="4.140625" customWidth="1"/>
    <col min="2" max="2" width="29.5703125" customWidth="1"/>
    <col min="3" max="3" width="4.5703125" customWidth="1"/>
    <col min="4" max="8" width="7.7109375" customWidth="1"/>
    <col min="9" max="9" width="2.28515625" customWidth="1"/>
    <col min="10" max="10" width="4.85546875" customWidth="1"/>
    <col min="11" max="11" width="20.5703125" customWidth="1"/>
  </cols>
  <sheetData>
    <row r="1" spans="1:11" x14ac:dyDescent="0.25">
      <c r="A1" s="29" t="s">
        <v>44</v>
      </c>
      <c r="B1" s="29"/>
      <c r="C1" s="29"/>
      <c r="D1" s="29"/>
      <c r="E1" s="29"/>
      <c r="F1" s="29"/>
      <c r="G1" s="29"/>
      <c r="H1" s="29"/>
    </row>
    <row r="2" spans="1:11" x14ac:dyDescent="0.25">
      <c r="A2" s="29" t="s">
        <v>9</v>
      </c>
      <c r="B2" s="29"/>
      <c r="C2" s="29"/>
      <c r="D2" s="29"/>
      <c r="E2" s="29"/>
      <c r="F2" s="29"/>
      <c r="G2" s="29"/>
      <c r="H2" s="29"/>
    </row>
    <row r="3" spans="1:11" x14ac:dyDescent="0.25">
      <c r="A3" s="29" t="s">
        <v>10</v>
      </c>
      <c r="B3" s="29"/>
      <c r="C3" s="29"/>
      <c r="D3" s="29"/>
      <c r="E3" s="29"/>
      <c r="F3" s="29"/>
      <c r="G3" s="29"/>
      <c r="H3" s="29"/>
    </row>
    <row r="4" spans="1:11" x14ac:dyDescent="0.25">
      <c r="A4" s="29" t="s">
        <v>11</v>
      </c>
      <c r="B4" s="29"/>
      <c r="C4" s="29"/>
      <c r="D4" s="29"/>
      <c r="E4" s="29"/>
      <c r="F4" s="29"/>
      <c r="G4" s="29"/>
      <c r="H4" s="29"/>
    </row>
    <row r="5" spans="1:11" x14ac:dyDescent="0.25">
      <c r="A5" s="29" t="s">
        <v>78</v>
      </c>
      <c r="B5" s="29"/>
      <c r="C5" s="29"/>
      <c r="D5" s="29"/>
      <c r="E5" s="29"/>
      <c r="F5" s="29"/>
      <c r="G5" s="29"/>
      <c r="H5" s="29"/>
    </row>
    <row r="6" spans="1:11" x14ac:dyDescent="0.25">
      <c r="A6" s="9"/>
      <c r="B6" s="9"/>
      <c r="C6" s="9"/>
      <c r="D6" s="9"/>
      <c r="E6" s="9"/>
      <c r="F6" s="9"/>
      <c r="G6" s="9"/>
      <c r="H6" s="9"/>
    </row>
    <row r="7" spans="1:11" x14ac:dyDescent="0.25">
      <c r="A7" s="27" t="s">
        <v>0</v>
      </c>
      <c r="B7" s="27" t="s">
        <v>1</v>
      </c>
      <c r="C7" s="28" t="s">
        <v>82</v>
      </c>
      <c r="D7" s="21" t="s">
        <v>105</v>
      </c>
      <c r="E7" s="21" t="s">
        <v>105</v>
      </c>
      <c r="F7" s="21" t="s">
        <v>105</v>
      </c>
      <c r="G7" s="21" t="s">
        <v>105</v>
      </c>
      <c r="H7" s="21" t="s">
        <v>99</v>
      </c>
    </row>
    <row r="8" spans="1:11" x14ac:dyDescent="0.25">
      <c r="A8" s="27"/>
      <c r="B8" s="27"/>
      <c r="C8" s="28"/>
      <c r="D8" s="21">
        <v>1</v>
      </c>
      <c r="E8" s="21">
        <v>2</v>
      </c>
      <c r="F8" s="21">
        <v>3</v>
      </c>
      <c r="G8" s="21">
        <v>4</v>
      </c>
      <c r="H8" s="21">
        <v>5</v>
      </c>
    </row>
    <row r="9" spans="1:11" x14ac:dyDescent="0.25">
      <c r="A9" s="6">
        <v>1</v>
      </c>
      <c r="B9" s="4" t="s">
        <v>100</v>
      </c>
      <c r="C9" s="2" t="s">
        <v>3</v>
      </c>
      <c r="D9" s="8">
        <v>3.5</v>
      </c>
      <c r="E9" s="8">
        <v>4</v>
      </c>
      <c r="F9" s="18">
        <v>3.6</v>
      </c>
      <c r="G9" s="8">
        <v>3</v>
      </c>
      <c r="H9" s="22">
        <f>SUM(D9:G9)/4</f>
        <v>3.5249999999999999</v>
      </c>
    </row>
    <row r="10" spans="1:11" x14ac:dyDescent="0.25">
      <c r="A10" s="6">
        <v>2</v>
      </c>
      <c r="B10" s="3" t="s">
        <v>49</v>
      </c>
      <c r="C10" s="2" t="s">
        <v>3</v>
      </c>
      <c r="D10" s="8">
        <v>4.3</v>
      </c>
      <c r="E10" s="7">
        <v>4.2</v>
      </c>
      <c r="F10" s="8">
        <v>4.9000000000000004</v>
      </c>
      <c r="G10" s="8">
        <v>4.8</v>
      </c>
      <c r="H10" s="22">
        <f t="shared" ref="H10:H34" si="0">SUM(D10:G10)/4</f>
        <v>4.55</v>
      </c>
      <c r="J10" s="18"/>
      <c r="K10" s="19" t="s">
        <v>103</v>
      </c>
    </row>
    <row r="11" spans="1:11" x14ac:dyDescent="0.25">
      <c r="A11" s="6">
        <v>3</v>
      </c>
      <c r="B11" s="3" t="s">
        <v>92</v>
      </c>
      <c r="C11" s="2" t="s">
        <v>3</v>
      </c>
      <c r="D11" s="8">
        <v>4.5</v>
      </c>
      <c r="E11" s="8">
        <v>4.0999999999999996</v>
      </c>
      <c r="F11" s="8">
        <v>4.5</v>
      </c>
      <c r="G11" s="8">
        <v>4.2</v>
      </c>
      <c r="H11" s="22">
        <f t="shared" si="0"/>
        <v>4.3250000000000002</v>
      </c>
      <c r="J11" s="20"/>
      <c r="K11" s="19" t="s">
        <v>104</v>
      </c>
    </row>
    <row r="12" spans="1:11" x14ac:dyDescent="0.25">
      <c r="A12" s="6">
        <v>4</v>
      </c>
      <c r="B12" s="3" t="s">
        <v>93</v>
      </c>
      <c r="C12" s="2" t="s">
        <v>25</v>
      </c>
      <c r="D12" s="8">
        <v>4</v>
      </c>
      <c r="E12" s="18">
        <v>3.5</v>
      </c>
      <c r="F12" s="8">
        <v>3.6</v>
      </c>
      <c r="G12" s="26">
        <v>3</v>
      </c>
      <c r="H12" s="22">
        <f t="shared" si="0"/>
        <v>3.5249999999999999</v>
      </c>
      <c r="J12" s="13"/>
      <c r="K12" s="19" t="s">
        <v>106</v>
      </c>
    </row>
    <row r="13" spans="1:11" x14ac:dyDescent="0.25">
      <c r="A13" s="6">
        <v>5</v>
      </c>
      <c r="B13" s="3" t="s">
        <v>2</v>
      </c>
      <c r="C13" s="2" t="s">
        <v>3</v>
      </c>
      <c r="D13" s="8">
        <v>4.2</v>
      </c>
      <c r="E13" s="7">
        <v>3.9</v>
      </c>
      <c r="F13" s="8">
        <v>3.5</v>
      </c>
      <c r="G13" s="8">
        <v>4.3</v>
      </c>
      <c r="H13" s="22">
        <f t="shared" si="0"/>
        <v>3.9749999999999996</v>
      </c>
      <c r="J13" s="26" t="s">
        <v>107</v>
      </c>
      <c r="K13" s="19" t="s">
        <v>108</v>
      </c>
    </row>
    <row r="14" spans="1:11" x14ac:dyDescent="0.25">
      <c r="A14" s="6">
        <v>6</v>
      </c>
      <c r="B14" s="3" t="s">
        <v>37</v>
      </c>
      <c r="C14" s="2" t="s">
        <v>34</v>
      </c>
      <c r="D14" s="8">
        <v>4.0999999999999996</v>
      </c>
      <c r="E14" s="7">
        <v>4.4000000000000004</v>
      </c>
      <c r="F14" s="8">
        <v>4.5</v>
      </c>
      <c r="G14" s="8">
        <v>4.2</v>
      </c>
      <c r="H14" s="22">
        <f t="shared" si="0"/>
        <v>4.3</v>
      </c>
    </row>
    <row r="15" spans="1:11" x14ac:dyDescent="0.25">
      <c r="A15" s="6">
        <v>7</v>
      </c>
      <c r="B15" s="3" t="s">
        <v>8</v>
      </c>
      <c r="C15" s="2" t="s">
        <v>5</v>
      </c>
      <c r="D15" s="8">
        <v>4.4000000000000004</v>
      </c>
      <c r="E15" s="7">
        <v>4.5</v>
      </c>
      <c r="F15" s="8">
        <v>4.5999999999999996</v>
      </c>
      <c r="G15" s="8">
        <v>3.9</v>
      </c>
      <c r="H15" s="22">
        <f t="shared" si="0"/>
        <v>4.3499999999999996</v>
      </c>
    </row>
    <row r="16" spans="1:11" x14ac:dyDescent="0.25">
      <c r="A16" s="6">
        <v>8</v>
      </c>
      <c r="B16" s="10" t="s">
        <v>46</v>
      </c>
      <c r="C16" s="11" t="s">
        <v>3</v>
      </c>
      <c r="D16" s="13">
        <v>3.5</v>
      </c>
      <c r="E16" s="13">
        <v>1</v>
      </c>
      <c r="F16" s="13">
        <v>1</v>
      </c>
      <c r="G16" s="13">
        <v>0</v>
      </c>
      <c r="H16" s="24">
        <f t="shared" si="0"/>
        <v>1.375</v>
      </c>
    </row>
    <row r="17" spans="1:8" x14ac:dyDescent="0.25">
      <c r="A17" s="6">
        <v>9</v>
      </c>
      <c r="B17" s="3" t="s">
        <v>35</v>
      </c>
      <c r="C17" s="2" t="s">
        <v>34</v>
      </c>
      <c r="D17" s="8">
        <v>4.2</v>
      </c>
      <c r="E17" s="7">
        <v>4.2</v>
      </c>
      <c r="F17" s="8">
        <v>4.4000000000000004</v>
      </c>
      <c r="G17" s="26">
        <v>4.4000000000000004</v>
      </c>
      <c r="H17" s="22">
        <f t="shared" si="0"/>
        <v>4.3000000000000007</v>
      </c>
    </row>
    <row r="18" spans="1:8" x14ac:dyDescent="0.25">
      <c r="A18" s="6">
        <v>10</v>
      </c>
      <c r="B18" s="4" t="s">
        <v>101</v>
      </c>
      <c r="C18" s="5" t="s">
        <v>25</v>
      </c>
      <c r="D18" s="8">
        <v>4</v>
      </c>
      <c r="E18" s="7">
        <v>4.0999999999999996</v>
      </c>
      <c r="F18" s="8">
        <v>4.5</v>
      </c>
      <c r="G18" s="26">
        <v>3.5</v>
      </c>
      <c r="H18" s="22">
        <f t="shared" si="0"/>
        <v>4.0250000000000004</v>
      </c>
    </row>
    <row r="19" spans="1:8" x14ac:dyDescent="0.25">
      <c r="A19" s="6">
        <v>11</v>
      </c>
      <c r="B19" s="3" t="s">
        <v>89</v>
      </c>
      <c r="C19" s="2" t="s">
        <v>25</v>
      </c>
      <c r="D19" s="8">
        <v>4.0999999999999996</v>
      </c>
      <c r="E19" s="7">
        <v>4.2</v>
      </c>
      <c r="F19" s="8">
        <v>4.5999999999999996</v>
      </c>
      <c r="G19" s="26">
        <v>4</v>
      </c>
      <c r="H19" s="22">
        <f t="shared" si="0"/>
        <v>4.2249999999999996</v>
      </c>
    </row>
    <row r="20" spans="1:8" x14ac:dyDescent="0.25">
      <c r="A20" s="6">
        <v>12</v>
      </c>
      <c r="B20" s="3" t="s">
        <v>47</v>
      </c>
      <c r="C20" s="2" t="s">
        <v>3</v>
      </c>
      <c r="D20" s="8">
        <v>4.3</v>
      </c>
      <c r="E20" s="8">
        <v>4.0999999999999996</v>
      </c>
      <c r="F20" s="8">
        <v>4.4000000000000004</v>
      </c>
      <c r="G20" s="26">
        <v>2.8</v>
      </c>
      <c r="H20" s="22">
        <f t="shared" si="0"/>
        <v>3.8999999999999995</v>
      </c>
    </row>
    <row r="21" spans="1:8" x14ac:dyDescent="0.25">
      <c r="A21" s="6">
        <v>13</v>
      </c>
      <c r="B21" s="4" t="s">
        <v>74</v>
      </c>
      <c r="C21" s="5" t="s">
        <v>3</v>
      </c>
      <c r="D21" s="8">
        <v>4.3</v>
      </c>
      <c r="E21" s="8">
        <v>4.0999999999999996</v>
      </c>
      <c r="F21" s="8">
        <v>3.9</v>
      </c>
      <c r="G21" s="26">
        <v>3.2</v>
      </c>
      <c r="H21" s="22">
        <f t="shared" si="0"/>
        <v>3.875</v>
      </c>
    </row>
    <row r="22" spans="1:8" x14ac:dyDescent="0.25">
      <c r="A22" s="6">
        <v>14</v>
      </c>
      <c r="B22" s="3" t="s">
        <v>63</v>
      </c>
      <c r="C22" s="2" t="s">
        <v>34</v>
      </c>
      <c r="D22" s="8">
        <v>4.0999999999999996</v>
      </c>
      <c r="E22" s="7">
        <v>4.4000000000000004</v>
      </c>
      <c r="F22" s="8">
        <v>4.2</v>
      </c>
      <c r="G22" s="8">
        <v>4</v>
      </c>
      <c r="H22" s="22">
        <f t="shared" si="0"/>
        <v>4.1749999999999998</v>
      </c>
    </row>
    <row r="23" spans="1:8" x14ac:dyDescent="0.25">
      <c r="A23" s="6">
        <v>15</v>
      </c>
      <c r="B23" s="4" t="s">
        <v>97</v>
      </c>
      <c r="C23" s="5" t="s">
        <v>25</v>
      </c>
      <c r="D23" s="8">
        <v>4</v>
      </c>
      <c r="E23" s="8">
        <v>4.5</v>
      </c>
      <c r="F23" s="8">
        <v>4.7</v>
      </c>
      <c r="G23" s="26">
        <v>4</v>
      </c>
      <c r="H23" s="22">
        <f t="shared" si="0"/>
        <v>4.3</v>
      </c>
    </row>
    <row r="24" spans="1:8" x14ac:dyDescent="0.25">
      <c r="A24" s="6">
        <v>16</v>
      </c>
      <c r="B24" s="3" t="s">
        <v>6</v>
      </c>
      <c r="C24" s="2" t="s">
        <v>5</v>
      </c>
      <c r="D24" s="8">
        <v>4.5999999999999996</v>
      </c>
      <c r="E24" s="7">
        <v>4.4000000000000004</v>
      </c>
      <c r="F24" s="8">
        <v>4.8</v>
      </c>
      <c r="G24" s="26">
        <v>5</v>
      </c>
      <c r="H24" s="22">
        <f t="shared" si="0"/>
        <v>4.7</v>
      </c>
    </row>
    <row r="25" spans="1:8" x14ac:dyDescent="0.25">
      <c r="A25" s="6">
        <v>17</v>
      </c>
      <c r="B25" s="3" t="s">
        <v>61</v>
      </c>
      <c r="C25" s="2" t="s">
        <v>34</v>
      </c>
      <c r="D25" s="8">
        <v>4.0999999999999996</v>
      </c>
      <c r="E25" s="7">
        <v>3.7</v>
      </c>
      <c r="F25" s="8">
        <v>4</v>
      </c>
      <c r="G25" s="26">
        <v>3.5</v>
      </c>
      <c r="H25" s="22">
        <f t="shared" si="0"/>
        <v>3.8250000000000002</v>
      </c>
    </row>
    <row r="26" spans="1:8" x14ac:dyDescent="0.25">
      <c r="A26" s="6">
        <v>18</v>
      </c>
      <c r="B26" s="3" t="s">
        <v>48</v>
      </c>
      <c r="C26" s="2" t="s">
        <v>3</v>
      </c>
      <c r="D26" s="8">
        <v>3.5</v>
      </c>
      <c r="E26" s="7">
        <v>3.6</v>
      </c>
      <c r="F26" s="8">
        <v>3.6</v>
      </c>
      <c r="G26" s="26">
        <v>3.2</v>
      </c>
      <c r="H26" s="22">
        <f t="shared" si="0"/>
        <v>3.4749999999999996</v>
      </c>
    </row>
    <row r="27" spans="1:8" x14ac:dyDescent="0.25">
      <c r="A27" s="6">
        <v>19</v>
      </c>
      <c r="B27" s="3" t="s">
        <v>33</v>
      </c>
      <c r="C27" s="2" t="s">
        <v>32</v>
      </c>
      <c r="D27" s="8">
        <v>4.4000000000000004</v>
      </c>
      <c r="E27" s="8">
        <v>4.5999999999999996</v>
      </c>
      <c r="F27" s="8">
        <v>4.2</v>
      </c>
      <c r="G27" s="26">
        <v>4.4000000000000004</v>
      </c>
      <c r="H27" s="22">
        <f t="shared" si="0"/>
        <v>4.4000000000000004</v>
      </c>
    </row>
    <row r="28" spans="1:8" x14ac:dyDescent="0.25">
      <c r="A28" s="6">
        <v>20</v>
      </c>
      <c r="B28" s="3" t="s">
        <v>36</v>
      </c>
      <c r="C28" s="2" t="s">
        <v>34</v>
      </c>
      <c r="D28" s="8">
        <v>3.6</v>
      </c>
      <c r="E28" s="8">
        <v>3.7</v>
      </c>
      <c r="F28" s="8">
        <v>3.7</v>
      </c>
      <c r="G28" s="8">
        <v>4</v>
      </c>
      <c r="H28" s="22">
        <f t="shared" si="0"/>
        <v>3.75</v>
      </c>
    </row>
    <row r="29" spans="1:8" x14ac:dyDescent="0.25">
      <c r="A29" s="6">
        <v>21</v>
      </c>
      <c r="B29" s="10" t="s">
        <v>94</v>
      </c>
      <c r="C29" s="11" t="s">
        <v>3</v>
      </c>
      <c r="D29" s="13">
        <v>2</v>
      </c>
      <c r="E29" s="13">
        <v>1</v>
      </c>
      <c r="F29" s="13">
        <v>1</v>
      </c>
      <c r="G29" s="13">
        <v>0</v>
      </c>
      <c r="H29" s="24">
        <f t="shared" si="0"/>
        <v>1</v>
      </c>
    </row>
    <row r="30" spans="1:8" x14ac:dyDescent="0.25">
      <c r="A30" s="6">
        <v>22</v>
      </c>
      <c r="B30" s="3" t="s">
        <v>7</v>
      </c>
      <c r="C30" s="2" t="s">
        <v>5</v>
      </c>
      <c r="D30" s="8">
        <v>4.2</v>
      </c>
      <c r="E30" s="8">
        <v>3.8</v>
      </c>
      <c r="F30" s="8">
        <v>3.9</v>
      </c>
      <c r="G30" s="26">
        <v>2.5</v>
      </c>
      <c r="H30" s="22">
        <f t="shared" si="0"/>
        <v>3.6</v>
      </c>
    </row>
    <row r="31" spans="1:8" x14ac:dyDescent="0.25">
      <c r="A31" s="6">
        <v>23</v>
      </c>
      <c r="B31" s="3" t="s">
        <v>4</v>
      </c>
      <c r="C31" s="2" t="s">
        <v>3</v>
      </c>
      <c r="D31" s="8">
        <v>4.3</v>
      </c>
      <c r="E31" s="8">
        <v>3.6</v>
      </c>
      <c r="F31" s="18">
        <v>3</v>
      </c>
      <c r="G31" s="8">
        <v>3.6</v>
      </c>
      <c r="H31" s="22">
        <f t="shared" si="0"/>
        <v>3.625</v>
      </c>
    </row>
    <row r="32" spans="1:8" x14ac:dyDescent="0.25">
      <c r="A32" s="6">
        <v>24</v>
      </c>
      <c r="B32" s="3" t="s">
        <v>38</v>
      </c>
      <c r="C32" s="2" t="s">
        <v>34</v>
      </c>
      <c r="D32" s="18">
        <v>3.5</v>
      </c>
      <c r="E32" s="8">
        <v>2.6</v>
      </c>
      <c r="F32" s="18">
        <v>3</v>
      </c>
      <c r="G32" s="26">
        <v>3</v>
      </c>
      <c r="H32" s="23">
        <f t="shared" si="0"/>
        <v>3.0249999999999999</v>
      </c>
    </row>
    <row r="33" spans="1:8" x14ac:dyDescent="0.25">
      <c r="A33" s="6">
        <v>25</v>
      </c>
      <c r="B33" s="3" t="s">
        <v>45</v>
      </c>
      <c r="C33" s="2" t="s">
        <v>3</v>
      </c>
      <c r="D33" s="8">
        <v>4</v>
      </c>
      <c r="E33" s="18">
        <v>3</v>
      </c>
      <c r="F33" s="18">
        <v>3.2</v>
      </c>
      <c r="G33" s="8">
        <v>4</v>
      </c>
      <c r="H33" s="22">
        <f t="shared" si="0"/>
        <v>3.55</v>
      </c>
    </row>
    <row r="34" spans="1:8" x14ac:dyDescent="0.25">
      <c r="A34" s="6">
        <v>26</v>
      </c>
      <c r="B34" s="4" t="s">
        <v>79</v>
      </c>
      <c r="C34" s="5" t="s">
        <v>13</v>
      </c>
      <c r="D34" s="8">
        <v>4</v>
      </c>
      <c r="E34" s="7">
        <v>3.8</v>
      </c>
      <c r="F34" s="8">
        <v>4</v>
      </c>
      <c r="G34" s="8">
        <v>4.0999999999999996</v>
      </c>
      <c r="H34" s="22">
        <f t="shared" si="0"/>
        <v>3.9750000000000001</v>
      </c>
    </row>
    <row r="35" spans="1:8" x14ac:dyDescent="0.25">
      <c r="B35" s="12"/>
      <c r="C35" s="14"/>
      <c r="D35" s="15"/>
      <c r="E35" s="16"/>
      <c r="F35" s="17"/>
      <c r="G35" s="16"/>
      <c r="H35" s="17"/>
    </row>
    <row r="36" spans="1:8" x14ac:dyDescent="0.25">
      <c r="B36" s="12"/>
      <c r="C36" s="14"/>
      <c r="D36" s="15"/>
      <c r="E36" s="16"/>
      <c r="F36" s="17"/>
      <c r="G36" s="16"/>
      <c r="H36" s="17"/>
    </row>
    <row r="37" spans="1:8" x14ac:dyDescent="0.25">
      <c r="A37" s="30" t="s">
        <v>102</v>
      </c>
      <c r="B37" s="30"/>
      <c r="C37" s="30"/>
      <c r="D37" s="30"/>
      <c r="E37" s="30"/>
      <c r="F37" s="30"/>
      <c r="G37" s="30"/>
      <c r="H37" s="30"/>
    </row>
  </sheetData>
  <sortState ref="B9:U34">
    <sortCondition ref="B9:B34"/>
  </sortState>
  <mergeCells count="9">
    <mergeCell ref="A37:H37"/>
    <mergeCell ref="A1:H1"/>
    <mergeCell ref="A2:H2"/>
    <mergeCell ref="A3:H3"/>
    <mergeCell ref="A4:H4"/>
    <mergeCell ref="A5:H5"/>
    <mergeCell ref="A7:A8"/>
    <mergeCell ref="B7:B8"/>
    <mergeCell ref="C7:C8"/>
  </mergeCells>
  <pageMargins left="0.70866141732283472" right="0.39370078740157483" top="0.74803149606299213" bottom="0.74803149606299213" header="0" footer="0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Grupo 1 Notas</vt:lpstr>
      <vt:lpstr>Grupo 2 Notas</vt:lpstr>
      <vt:lpstr>Grupo 3 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2</dc:creator>
  <cp:lastModifiedBy>Kevin</cp:lastModifiedBy>
  <cp:lastPrinted>2011-03-18T21:55:41Z</cp:lastPrinted>
  <dcterms:created xsi:type="dcterms:W3CDTF">2011-01-20T19:56:44Z</dcterms:created>
  <dcterms:modified xsi:type="dcterms:W3CDTF">2011-11-21T01:27:55Z</dcterms:modified>
</cp:coreProperties>
</file>